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D9D0F7C5-0832-47BB-87BD-DC1059EA08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<sst xmlns="http://schemas.openxmlformats.org/spreadsheetml/2006/main" count="58" uniqueCount="55">
  <si>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</si>
  <si>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</si>
  <si>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</si>
  <si>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</si>
  <si>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</si>
  <si>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</si>
  <si>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</si>
  <si>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</si>
  <si>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</si>
  <si>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</si>
  <si>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</si>
  <si>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</si>
  <si>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</si>
  <si>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</si>
  <si>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</si>
  <si>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</si>
  <si>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</si>
  <si>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</si>
  <si>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</si>
  <si>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</si>
  <si>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</si>
  <si>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</si>
  <si>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</si>
  <si>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</si>
  <si>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</si>
  <si>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</si>
  <si>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</si>
  <si>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</si>
  <si>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</si>
  <si>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</si>
  <si>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</si>
  <si>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</si>
  <si>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</si>
  <si>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</si>
  <si>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</si>
  <si>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</si>
  <si>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</si>
  <si>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</si>
  <si>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</si>
  <si>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</si>
  <si>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</si>
  <si>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</si>
  <si>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</si>
  <si>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</si>
  <si>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</si>
  <si>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</si>
  <si>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</si>
  <si>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</si>
  <si>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</si>
  <si>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</si>
  <si>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</si>
  <si>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</si>
  <si>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</si>
  <si>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令和7年1月</t>
    <rPh sb="0" eb="2">
      <t>レイワ</t>
    </rPh>
    <rPh sb="3" eb="4">
      <t>ネン</t>
    </rPh>
    <rPh sb="5" eb="6">
      <t>ヅキ</t>
    </rPh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</si>
  <si>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5">
      <t>カモツ</t>
    </rPh>
    <rPh sb="35" eb="36">
      <t>クルマ</t>
    </rPh>
    <rPh sb="41" eb="43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</si>
</sst>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44</v>
      </c>
      <c r="B7" s="14"/>
      <c r="C7" s="14"/>
      <c r="D7" s="14"/>
      <c r="E7" s="14"/>
      <c r="F7" s="14">
        <v>18</v>
      </c>
      <c r="G7" s="14"/>
      <c r="H7" s="14"/>
      <c r="I7" s="15"/>
      <c r="J7" s="29">
        <f t="shared" ref="J7:J20" si="0">SUM(B7:I7)</f>
        <v>18</v>
      </c>
      <c r="K7" s="16">
        <v>3</v>
      </c>
      <c r="L7" s="1">
        <f t="shared" ref="L7:L19" si="1">J7/K7*100</f>
        <v>600</v>
      </c>
      <c r="M7" s="14">
        <v>18</v>
      </c>
      <c r="N7" s="14">
        <v>3</v>
      </c>
      <c r="O7" s="1">
        <f t="shared" ref="O7:O21" si="2">M7/N7*100</f>
        <v>600</v>
      </c>
    </row>
    <row r="8" spans="1:15" ht="16.5" customHeight="1" thickTop="1" thickBot="1" x14ac:dyDescent="0.2">
      <c r="A8" s="13" t="s">
        <v>14</v>
      </c>
      <c r="B8" s="14"/>
      <c r="C8" s="14"/>
      <c r="D8" s="14">
        <v>109</v>
      </c>
      <c r="E8" s="14"/>
      <c r="F8" s="14">
        <v>54</v>
      </c>
      <c r="G8" s="14"/>
      <c r="H8" s="14"/>
      <c r="I8" s="15"/>
      <c r="J8" s="29">
        <f t="shared" si="0"/>
        <v>163</v>
      </c>
      <c r="K8" s="16">
        <v>201</v>
      </c>
      <c r="L8" s="1">
        <f t="shared" si="1"/>
        <v>81.094527363184071</v>
      </c>
      <c r="M8" s="14">
        <v>163</v>
      </c>
      <c r="N8" s="14">
        <v>201</v>
      </c>
      <c r="O8" s="1">
        <f t="shared" si="2"/>
        <v>81.094527363184071</v>
      </c>
    </row>
    <row r="9" spans="1:15" ht="16.5" customHeight="1" thickTop="1" thickBot="1" x14ac:dyDescent="0.2">
      <c r="A9" s="13" t="s">
        <v>43</v>
      </c>
      <c r="B9" s="14"/>
      <c r="C9" s="14"/>
      <c r="D9" s="14">
        <v>28</v>
      </c>
      <c r="E9" s="14"/>
      <c r="F9" s="14">
        <v>2</v>
      </c>
      <c r="G9" s="14"/>
      <c r="H9" s="14"/>
      <c r="I9" s="15"/>
      <c r="J9" s="29">
        <f t="shared" si="0"/>
        <v>30</v>
      </c>
      <c r="K9" s="16">
        <v>36</v>
      </c>
      <c r="L9" s="1">
        <f t="shared" si="1"/>
        <v>83.333333333333343</v>
      </c>
      <c r="M9" s="14">
        <v>30</v>
      </c>
      <c r="N9" s="14">
        <v>36</v>
      </c>
      <c r="O9" s="1">
        <f t="shared" si="2"/>
        <v>83.333333333333343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27</v>
      </c>
      <c r="E10" s="14"/>
      <c r="F10" s="14">
        <v>1</v>
      </c>
      <c r="G10" s="14"/>
      <c r="H10" s="14">
        <v>5</v>
      </c>
      <c r="I10" s="15">
        <v>5</v>
      </c>
      <c r="J10" s="29">
        <f t="shared" si="0"/>
        <v>38</v>
      </c>
      <c r="K10" s="16">
        <v>29</v>
      </c>
      <c r="L10" s="1">
        <f t="shared" si="1"/>
        <v>131.0344827586207</v>
      </c>
      <c r="M10" s="14">
        <v>38</v>
      </c>
      <c r="N10" s="14">
        <v>29</v>
      </c>
      <c r="O10" s="1">
        <f t="shared" si="2"/>
        <v>131.0344827586207</v>
      </c>
    </row>
    <row r="11" spans="1:15" ht="16.5" customHeight="1" thickTop="1" thickBot="1" x14ac:dyDescent="0.2">
      <c r="A11" s="13" t="s">
        <v>17</v>
      </c>
      <c r="B11" s="14"/>
      <c r="C11" s="14">
        <v>2</v>
      </c>
      <c r="D11" s="14">
        <v>51</v>
      </c>
      <c r="E11" s="14">
        <v>18</v>
      </c>
      <c r="F11" s="14">
        <v>32</v>
      </c>
      <c r="G11" s="14"/>
      <c r="H11" s="14">
        <v>3</v>
      </c>
      <c r="I11" s="15"/>
      <c r="J11" s="29">
        <f t="shared" si="0"/>
        <v>106</v>
      </c>
      <c r="K11" s="16">
        <v>157</v>
      </c>
      <c r="L11" s="1">
        <f t="shared" si="1"/>
        <v>67.515923566878982</v>
      </c>
      <c r="M11" s="14">
        <v>106</v>
      </c>
      <c r="N11" s="14">
        <v>157</v>
      </c>
      <c r="O11" s="1">
        <f t="shared" si="2"/>
        <v>67.515923566878982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57</v>
      </c>
      <c r="E12" s="14"/>
      <c r="F12" s="14">
        <v>3</v>
      </c>
      <c r="G12" s="14"/>
      <c r="H12" s="14"/>
      <c r="I12" s="15"/>
      <c r="J12" s="29">
        <f t="shared" si="0"/>
        <v>60</v>
      </c>
      <c r="K12" s="16">
        <v>54</v>
      </c>
      <c r="L12" s="1">
        <f t="shared" si="1"/>
        <v>111.11111111111111</v>
      </c>
      <c r="M12" s="14">
        <v>60</v>
      </c>
      <c r="N12" s="14">
        <v>54</v>
      </c>
      <c r="O12" s="1">
        <f t="shared" si="2"/>
        <v>111.11111111111111</v>
      </c>
    </row>
    <row r="13" spans="1:15" ht="16.5" customHeight="1" thickTop="1" thickBot="1" x14ac:dyDescent="0.2">
      <c r="A13" s="13" t="s">
        <v>42</v>
      </c>
      <c r="B13" s="31"/>
      <c r="C13" s="31"/>
      <c r="D13" s="31">
        <v>1</v>
      </c>
      <c r="E13" s="31"/>
      <c r="F13" s="31">
        <v>114</v>
      </c>
      <c r="G13" s="31"/>
      <c r="H13" s="31">
        <v>8</v>
      </c>
      <c r="I13" s="32"/>
      <c r="J13" s="29">
        <f t="shared" si="0"/>
        <v>123</v>
      </c>
      <c r="K13" s="33">
        <v>115</v>
      </c>
      <c r="L13" s="1">
        <f t="shared" si="1"/>
        <v>106.95652173913044</v>
      </c>
      <c r="M13" s="31">
        <v>123</v>
      </c>
      <c r="N13" s="31">
        <v>115</v>
      </c>
      <c r="O13" s="1">
        <f t="shared" si="2"/>
        <v>106.95652173913044</v>
      </c>
    </row>
    <row r="14" spans="1:15" ht="16.5" customHeight="1" thickTop="1" thickBot="1" x14ac:dyDescent="0.2">
      <c r="A14" s="13" t="s">
        <v>41</v>
      </c>
      <c r="B14" s="31">
        <v>4</v>
      </c>
      <c r="C14" s="31"/>
      <c r="D14" s="31">
        <v>714</v>
      </c>
      <c r="E14" s="31">
        <v>62</v>
      </c>
      <c r="F14" s="31">
        <v>404</v>
      </c>
      <c r="G14" s="31"/>
      <c r="H14" s="31">
        <v>6</v>
      </c>
      <c r="I14" s="32"/>
      <c r="J14" s="29">
        <f t="shared" si="0"/>
        <v>1190</v>
      </c>
      <c r="K14" s="33">
        <v>1151</v>
      </c>
      <c r="L14" s="1">
        <f t="shared" si="1"/>
        <v>103.38835794960903</v>
      </c>
      <c r="M14" s="31">
        <v>1190</v>
      </c>
      <c r="N14" s="31">
        <v>1151</v>
      </c>
      <c r="O14" s="1">
        <f t="shared" si="2"/>
        <v>103.38835794960903</v>
      </c>
    </row>
    <row r="15" spans="1:15" ht="16.5" customHeight="1" thickTop="1" thickBot="1" x14ac:dyDescent="0.2">
      <c r="A15" s="13" t="s">
        <v>13</v>
      </c>
      <c r="B15" s="14">
        <v>36</v>
      </c>
      <c r="C15" s="14">
        <v>1</v>
      </c>
      <c r="D15" s="14"/>
      <c r="E15" s="14">
        <v>1</v>
      </c>
      <c r="F15" s="14"/>
      <c r="G15" s="14"/>
      <c r="H15" s="14">
        <v>6</v>
      </c>
      <c r="I15" s="15"/>
      <c r="J15" s="29">
        <f t="shared" si="0"/>
        <v>44</v>
      </c>
      <c r="K15" s="16">
        <v>21</v>
      </c>
      <c r="L15" s="1">
        <f t="shared" si="1"/>
        <v>209.52380952380955</v>
      </c>
      <c r="M15" s="14">
        <v>44</v>
      </c>
      <c r="N15" s="14">
        <v>21</v>
      </c>
      <c r="O15" s="1">
        <f t="shared" si="2"/>
        <v>209.52380952380955</v>
      </c>
    </row>
    <row r="16" spans="1:15" ht="16.5" customHeight="1" thickTop="1" thickBot="1" x14ac:dyDescent="0.2">
      <c r="A16" s="13" t="s">
        <v>30</v>
      </c>
      <c r="B16" s="14">
        <v>24</v>
      </c>
      <c r="C16" s="14"/>
      <c r="D16" s="14"/>
      <c r="E16" s="14">
        <v>6</v>
      </c>
      <c r="F16" s="14"/>
      <c r="G16" s="14"/>
      <c r="H16" s="14">
        <v>14</v>
      </c>
      <c r="I16" s="15"/>
      <c r="J16" s="29">
        <f t="shared" si="0"/>
        <v>44</v>
      </c>
      <c r="K16" s="16">
        <v>44</v>
      </c>
      <c r="L16" s="1">
        <f t="shared" si="1"/>
        <v>100</v>
      </c>
      <c r="M16" s="14">
        <v>44</v>
      </c>
      <c r="N16" s="14">
        <v>44</v>
      </c>
      <c r="O16" s="1">
        <f t="shared" si="2"/>
        <v>100</v>
      </c>
    </row>
    <row r="17" spans="1:15" ht="16.5" customHeight="1" thickTop="1" thickBot="1" x14ac:dyDescent="0.2">
      <c r="A17" s="13" t="s">
        <v>16</v>
      </c>
      <c r="B17" s="14">
        <v>16</v>
      </c>
      <c r="C17" s="14">
        <v>2</v>
      </c>
      <c r="D17" s="14"/>
      <c r="E17" s="14">
        <v>2</v>
      </c>
      <c r="F17" s="14"/>
      <c r="G17" s="14"/>
      <c r="H17" s="14">
        <v>3</v>
      </c>
      <c r="I17" s="15"/>
      <c r="J17" s="29">
        <f t="shared" si="0"/>
        <v>23</v>
      </c>
      <c r="K17" s="16">
        <v>15</v>
      </c>
      <c r="L17" s="1">
        <f t="shared" si="1"/>
        <v>153.33333333333334</v>
      </c>
      <c r="M17" s="14">
        <v>23</v>
      </c>
      <c r="N17" s="14">
        <v>15</v>
      </c>
      <c r="O17" s="1">
        <f t="shared" si="2"/>
        <v>153.33333333333334</v>
      </c>
    </row>
    <row r="18" spans="1:15" ht="16.5" customHeight="1" thickTop="1" thickBot="1" x14ac:dyDescent="0.2">
      <c r="A18" s="13" t="s">
        <v>52</v>
      </c>
      <c r="B18" s="14">
        <v>4</v>
      </c>
      <c r="C18" s="14"/>
      <c r="D18" s="14"/>
      <c r="E18" s="14"/>
      <c r="F18" s="14"/>
      <c r="G18" s="14"/>
      <c r="H18" s="14">
        <v>2</v>
      </c>
      <c r="I18" s="15"/>
      <c r="J18" s="29">
        <f t="shared" si="0"/>
        <v>6</v>
      </c>
      <c r="K18" s="16">
        <v>9</v>
      </c>
      <c r="L18" s="1">
        <f t="shared" si="1"/>
        <v>66.666666666666657</v>
      </c>
      <c r="M18" s="14">
        <v>6</v>
      </c>
      <c r="N18" s="14">
        <v>9</v>
      </c>
      <c r="O18" s="1">
        <f t="shared" si="2"/>
        <v>66.666666666666657</v>
      </c>
    </row>
    <row r="19" spans="1:15" ht="16.5" customHeight="1" thickTop="1" thickBot="1" x14ac:dyDescent="0.2">
      <c r="A19" s="13" t="s">
        <v>40</v>
      </c>
      <c r="B19" s="14">
        <v>18</v>
      </c>
      <c r="C19" s="14"/>
      <c r="D19" s="14"/>
      <c r="E19" s="14"/>
      <c r="F19" s="14"/>
      <c r="G19" s="14"/>
      <c r="H19" s="14"/>
      <c r="I19" s="15">
        <v>6</v>
      </c>
      <c r="J19" s="29">
        <f t="shared" si="0"/>
        <v>24</v>
      </c>
      <c r="K19" s="16">
        <v>33</v>
      </c>
      <c r="L19" s="1">
        <f t="shared" si="1"/>
        <v>72.727272727272734</v>
      </c>
      <c r="M19" s="14">
        <v>24</v>
      </c>
      <c r="N19" s="14">
        <v>33</v>
      </c>
      <c r="O19" s="1">
        <f t="shared" si="2"/>
        <v>72.727272727272734</v>
      </c>
    </row>
    <row r="20" spans="1:15" ht="16.5" customHeight="1" thickTop="1" thickBot="1" x14ac:dyDescent="0.2">
      <c r="A20" s="17" t="s">
        <v>18</v>
      </c>
      <c r="B20" s="18">
        <v>3</v>
      </c>
      <c r="C20" s="18"/>
      <c r="D20" s="18">
        <v>64</v>
      </c>
      <c r="E20" s="18">
        <v>3</v>
      </c>
      <c r="F20" s="18">
        <v>2</v>
      </c>
      <c r="G20" s="18"/>
      <c r="H20" s="18">
        <v>1</v>
      </c>
      <c r="I20" s="19"/>
      <c r="J20" s="29">
        <f t="shared" si="0"/>
        <v>73</v>
      </c>
      <c r="K20" s="16">
        <v>69</v>
      </c>
      <c r="L20" s="1">
        <f>J20/K20*100</f>
        <v>105.79710144927536</v>
      </c>
      <c r="M20" s="14">
        <v>73</v>
      </c>
      <c r="N20" s="14">
        <v>69</v>
      </c>
      <c r="O20" s="1">
        <f t="shared" si="2"/>
        <v>105.79710144927536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105</v>
      </c>
      <c r="C21" s="29">
        <f t="shared" si="3"/>
        <v>5</v>
      </c>
      <c r="D21" s="29">
        <f t="shared" si="3"/>
        <v>1051</v>
      </c>
      <c r="E21" s="29">
        <f t="shared" si="3"/>
        <v>92</v>
      </c>
      <c r="F21" s="29">
        <f t="shared" si="3"/>
        <v>630</v>
      </c>
      <c r="G21" s="29">
        <f t="shared" si="3"/>
        <v>0</v>
      </c>
      <c r="H21" s="29">
        <f t="shared" si="3"/>
        <v>48</v>
      </c>
      <c r="I21" s="29">
        <f t="shared" si="3"/>
        <v>11</v>
      </c>
      <c r="J21" s="29">
        <f t="shared" si="3"/>
        <v>1942</v>
      </c>
      <c r="K21" s="16">
        <f t="shared" si="3"/>
        <v>1937</v>
      </c>
      <c r="L21" s="1">
        <f>J21/K21*100</f>
        <v>100.25813113061434</v>
      </c>
      <c r="M21" s="14">
        <f>SUM(M7:M20)</f>
        <v>1942</v>
      </c>
      <c r="N21" s="14">
        <f>SUM(N7:N20)</f>
        <v>1937</v>
      </c>
      <c r="O21" s="1">
        <f t="shared" si="2"/>
        <v>100.25813113061434</v>
      </c>
    </row>
    <row r="22" spans="1:15" ht="16.5" customHeight="1" thickTop="1" x14ac:dyDescent="0.15">
      <c r="A22" s="20" t="s">
        <v>20</v>
      </c>
      <c r="B22" s="12">
        <v>59</v>
      </c>
      <c r="C22" s="12">
        <v>13</v>
      </c>
      <c r="D22" s="12">
        <v>903</v>
      </c>
      <c r="E22" s="12">
        <v>116</v>
      </c>
      <c r="F22" s="12">
        <v>765</v>
      </c>
      <c r="G22" s="12"/>
      <c r="H22" s="12">
        <v>46</v>
      </c>
      <c r="I22" s="12">
        <v>35</v>
      </c>
      <c r="J22" s="12">
        <f>SUM(B22:I22)</f>
        <v>1937</v>
      </c>
    </row>
    <row r="23" spans="1:15" ht="16.5" customHeight="1" x14ac:dyDescent="0.15">
      <c r="A23" s="21" t="s">
        <v>21</v>
      </c>
      <c r="B23" s="22">
        <f>B21/B22*100</f>
        <v>177.96610169491524</v>
      </c>
      <c r="C23" s="22">
        <f>C21/C22*100</f>
        <v>38.461538461538467</v>
      </c>
      <c r="D23" s="22">
        <f t="shared" ref="D23:J23" si="4">D21/D22*100</f>
        <v>116.38981173864894</v>
      </c>
      <c r="E23" s="22">
        <f t="shared" si="4"/>
        <v>79.310344827586206</v>
      </c>
      <c r="F23" s="22">
        <f t="shared" si="4"/>
        <v>82.35294117647058</v>
      </c>
      <c r="G23" s="22"/>
      <c r="H23" s="22">
        <f t="shared" si="4"/>
        <v>104.34782608695652</v>
      </c>
      <c r="I23" s="22">
        <f t="shared" si="4"/>
        <v>31.428571428571427</v>
      </c>
      <c r="J23" s="22">
        <f t="shared" si="4"/>
        <v>100.25813113061434</v>
      </c>
    </row>
    <row r="24" spans="1:15" ht="16.5" customHeight="1" x14ac:dyDescent="0.15">
      <c r="A24" s="9" t="s">
        <v>22</v>
      </c>
      <c r="B24" s="23">
        <v>97</v>
      </c>
      <c r="C24" s="23">
        <v>7</v>
      </c>
      <c r="D24" s="23">
        <v>870</v>
      </c>
      <c r="E24" s="23">
        <v>99</v>
      </c>
      <c r="F24" s="23">
        <v>445</v>
      </c>
      <c r="G24" s="23"/>
      <c r="H24" s="23">
        <v>61</v>
      </c>
      <c r="I24" s="23">
        <v>26</v>
      </c>
      <c r="J24" s="23">
        <f>SUM(B24:I24)</f>
        <v>1605</v>
      </c>
    </row>
    <row r="25" spans="1:15" ht="16.5" customHeight="1" x14ac:dyDescent="0.15">
      <c r="A25" s="21" t="s">
        <v>23</v>
      </c>
      <c r="B25" s="1">
        <f t="shared" ref="B25:J25" si="5">B21/B24*100</f>
        <v>108.24742268041237</v>
      </c>
      <c r="C25" s="1">
        <f t="shared" si="5"/>
        <v>71.428571428571431</v>
      </c>
      <c r="D25" s="1">
        <f t="shared" si="5"/>
        <v>120.80459770114942</v>
      </c>
      <c r="E25" s="1">
        <f t="shared" si="5"/>
        <v>92.929292929292927</v>
      </c>
      <c r="F25" s="1">
        <f t="shared" si="5"/>
        <v>141.57303370786516</v>
      </c>
      <c r="G25" s="1"/>
      <c r="H25" s="1">
        <f t="shared" si="5"/>
        <v>78.688524590163937</v>
      </c>
      <c r="I25" s="1">
        <f t="shared" si="5"/>
        <v>42.307692307692307</v>
      </c>
      <c r="J25" s="1">
        <f t="shared" si="5"/>
        <v>120.99688473520249</v>
      </c>
    </row>
    <row r="26" spans="1:15" ht="16.5" customHeight="1" x14ac:dyDescent="0.15">
      <c r="A26" s="24" t="s">
        <v>24</v>
      </c>
      <c r="B26" s="23">
        <v>105</v>
      </c>
      <c r="C26" s="23">
        <v>5</v>
      </c>
      <c r="D26" s="23">
        <v>1051</v>
      </c>
      <c r="E26" s="23">
        <v>92</v>
      </c>
      <c r="F26" s="23">
        <v>630</v>
      </c>
      <c r="G26" s="23"/>
      <c r="H26" s="23">
        <v>48</v>
      </c>
      <c r="I26" s="23">
        <v>11</v>
      </c>
      <c r="J26" s="23">
        <f>SUM(B26:I26)</f>
        <v>1942</v>
      </c>
    </row>
    <row r="27" spans="1:15" ht="16.5" customHeight="1" x14ac:dyDescent="0.15">
      <c r="A27" s="10" t="s">
        <v>25</v>
      </c>
      <c r="B27" s="23">
        <v>59</v>
      </c>
      <c r="C27" s="23">
        <v>13</v>
      </c>
      <c r="D27" s="23">
        <v>903</v>
      </c>
      <c r="E27" s="23">
        <v>116</v>
      </c>
      <c r="F27" s="23">
        <v>765</v>
      </c>
      <c r="G27" s="23"/>
      <c r="H27" s="23">
        <v>46</v>
      </c>
      <c r="I27" s="23">
        <v>35</v>
      </c>
      <c r="J27" s="2">
        <f>SUM(B27:I27)</f>
        <v>1937</v>
      </c>
    </row>
    <row r="28" spans="1:15" ht="16.5" customHeight="1" x14ac:dyDescent="0.15">
      <c r="A28" s="21" t="s">
        <v>26</v>
      </c>
      <c r="B28" s="1">
        <f t="shared" ref="B28:J28" si="6">B26/B27*100</f>
        <v>177.96610169491524</v>
      </c>
      <c r="C28" s="1">
        <f t="shared" si="6"/>
        <v>38.461538461538467</v>
      </c>
      <c r="D28" s="1">
        <f t="shared" si="6"/>
        <v>116.38981173864894</v>
      </c>
      <c r="E28" s="1">
        <f t="shared" si="6"/>
        <v>79.310344827586206</v>
      </c>
      <c r="F28" s="1">
        <f t="shared" si="6"/>
        <v>82.35294117647058</v>
      </c>
      <c r="G28" s="1"/>
      <c r="H28" s="1">
        <f t="shared" si="6"/>
        <v>104.34782608695652</v>
      </c>
      <c r="I28" s="1">
        <f t="shared" si="6"/>
        <v>31.428571428571427</v>
      </c>
      <c r="J28" s="1">
        <f t="shared" si="6"/>
        <v>100.25813113061434</v>
      </c>
    </row>
    <row r="29" spans="1:15" x14ac:dyDescent="0.15">
      <c r="A29" s="30" t="s">
        <v>54</v>
      </c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2025-02-14T07:49:20Z</cp:lastPrinted>
  <dcterms:created xsi:type="dcterms:W3CDTF">2004-05-26T02:07:07Z</dcterms:created>
  <dcterms:modified xsi:type="dcterms:W3CDTF">2025-02-21T08:09:36Z</dcterms:modified>
</cp:coreProperties>
</file>