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9807C338-3159-4C41-B631-02B789EF9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" sheetId="7" r:id="rId1"/>
  </sheets>
  <definedNames>
    <definedName name="_xlnm.Print_Area" localSheetId="0">'R8年'!$A$1:$P$51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N40" i="7" l="1"/>
  <c r="K25" i="7"/>
  <c r="I40" i="7"/>
  <c r="G40" i="7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<sst xmlns="http://schemas.openxmlformats.org/spreadsheetml/2006/main" count="80" uniqueCount="46">
  <si>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</si>
  <si>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</si>
  <si>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</si>
  <si>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</si>
  <si>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</si>
  <si>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</si>
  <si>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</si>
  <si>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</si>
  <si>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</si>
  <si>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</si>
  <si>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</si>
  <si>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</si>
  <si>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</si>
  <si>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</si>
  <si>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</si>
  <si>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</si>
  <si>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</si>
  <si>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</si>
  <si>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</si>
  <si>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</si>
  <si>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</si>
  <si>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</si>
  <si>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</si>
  <si>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</si>
  <si>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</si>
  <si>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</si>
  <si>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</si>
  <si>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</si>
  <si>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</si>
  <si>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</si>
  <si>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</si>
  <si>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</si>
  <si>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</si>
  <si>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</si>
  <si>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</si>
  <si>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</si>
  <si>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</si>
  <si>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</si>
  <si>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</si>
  <si>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</si>
  <si>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</si>
  <si>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</si>
  <si>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</si>
  <si>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</si>
  <si>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</si>
  <si>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8年各月末現在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</si>
</sst>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24713</v>
      </c>
      <c r="F6" s="14">
        <v>24700</v>
      </c>
      <c r="G6" s="14">
        <v>24546</v>
      </c>
      <c r="H6" s="14"/>
      <c r="I6" s="14"/>
      <c r="J6" s="14"/>
      <c r="K6" s="14"/>
      <c r="L6" s="14"/>
      <c r="M6" s="14"/>
      <c r="N6" s="14"/>
      <c r="O6" s="14"/>
      <c r="P6" s="25"/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8400</v>
      </c>
      <c r="F7" s="15">
        <v>8413</v>
      </c>
      <c r="G7" s="15">
        <v>8414</v>
      </c>
      <c r="H7" s="15"/>
      <c r="I7" s="15"/>
      <c r="J7" s="15"/>
      <c r="K7" s="26"/>
      <c r="L7" s="15"/>
      <c r="M7" s="15"/>
      <c r="N7" s="15"/>
      <c r="O7" s="15"/>
      <c r="P7" s="27"/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33113</v>
      </c>
      <c r="F8" s="16">
        <f t="shared" si="0"/>
        <v>33113</v>
      </c>
      <c r="G8" s="16">
        <f t="shared" si="0"/>
        <v>32960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28">
        <f t="shared" si="0"/>
        <v>0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44257</v>
      </c>
      <c r="F9" s="17">
        <v>44280</v>
      </c>
      <c r="G9" s="17">
        <v>44111</v>
      </c>
      <c r="H9" s="17"/>
      <c r="I9" s="17"/>
      <c r="J9" s="17"/>
      <c r="K9" s="17"/>
      <c r="L9" s="17"/>
      <c r="M9" s="17"/>
      <c r="N9" s="17"/>
      <c r="O9" s="17"/>
      <c r="P9" s="29"/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648</v>
      </c>
      <c r="F10" s="15">
        <v>645</v>
      </c>
      <c r="G10" s="15">
        <v>638</v>
      </c>
      <c r="H10" s="15"/>
      <c r="I10" s="15"/>
      <c r="J10" s="15"/>
      <c r="K10" s="15"/>
      <c r="L10" s="15"/>
      <c r="M10" s="15"/>
      <c r="N10" s="15"/>
      <c r="O10" s="15"/>
      <c r="P10" s="27"/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44905</v>
      </c>
      <c r="F11" s="16">
        <f t="shared" si="1"/>
        <v>44925</v>
      </c>
      <c r="G11" s="16">
        <f t="shared" si="1"/>
        <v>44749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28">
        <f t="shared" si="1"/>
        <v>0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6</v>
      </c>
      <c r="F12" s="15">
        <v>6</v>
      </c>
      <c r="G12" s="15">
        <v>6</v>
      </c>
      <c r="H12" s="15"/>
      <c r="I12" s="15"/>
      <c r="J12" s="15"/>
      <c r="K12" s="15"/>
      <c r="L12" s="15"/>
      <c r="M12" s="15"/>
      <c r="N12" s="15"/>
      <c r="O12" s="15"/>
      <c r="P12" s="27"/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6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28">
        <f t="shared" si="2"/>
        <v>0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227</v>
      </c>
      <c r="F15" s="15">
        <v>225</v>
      </c>
      <c r="G15" s="15">
        <v>222</v>
      </c>
      <c r="H15" s="15"/>
      <c r="I15" s="15"/>
      <c r="J15" s="15"/>
      <c r="K15" s="15"/>
      <c r="L15" s="15"/>
      <c r="M15" s="15"/>
      <c r="N15" s="15"/>
      <c r="O15" s="15"/>
      <c r="P15" s="27"/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1066</v>
      </c>
      <c r="F16" s="15">
        <v>1073</v>
      </c>
      <c r="G16" s="15">
        <v>1074</v>
      </c>
      <c r="H16" s="15"/>
      <c r="I16" s="15"/>
      <c r="J16" s="15"/>
      <c r="K16" s="15"/>
      <c r="L16" s="15"/>
      <c r="M16" s="15"/>
      <c r="N16" s="15"/>
      <c r="O16" s="15"/>
      <c r="P16" s="27"/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1293</v>
      </c>
      <c r="F17" s="18">
        <f t="shared" ref="F17:P17" si="3">SUM(F15:F16)</f>
        <v>1298</v>
      </c>
      <c r="G17" s="18">
        <f t="shared" si="3"/>
        <v>1296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8">
        <f t="shared" si="3"/>
        <v>0</v>
      </c>
      <c r="O17" s="18">
        <f t="shared" si="3"/>
        <v>0</v>
      </c>
      <c r="P17" s="30">
        <f t="shared" si="3"/>
        <v>0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79317</v>
      </c>
      <c r="F18" s="36">
        <f t="shared" ref="F18:P18" si="4">SUM(F17,F14,F11,F8)</f>
        <v>79342</v>
      </c>
      <c r="G18" s="36">
        <f t="shared" si="4"/>
        <v>79011</v>
      </c>
      <c r="H18" s="36">
        <f t="shared" si="4"/>
        <v>0</v>
      </c>
      <c r="I18" s="36">
        <f t="shared" si="4"/>
        <v>0</v>
      </c>
      <c r="J18" s="36">
        <f t="shared" si="4"/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7">
        <f t="shared" si="4"/>
        <v>0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307</v>
      </c>
      <c r="F19" s="14">
        <v>308</v>
      </c>
      <c r="G19" s="14">
        <v>303</v>
      </c>
      <c r="H19" s="14"/>
      <c r="I19" s="14"/>
      <c r="J19" s="14"/>
      <c r="K19" s="14"/>
      <c r="L19" s="14"/>
      <c r="M19" s="14"/>
      <c r="N19" s="14"/>
      <c r="O19" s="14"/>
      <c r="P19" s="25"/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1237</v>
      </c>
      <c r="F20" s="15">
        <v>1239</v>
      </c>
      <c r="G20" s="15">
        <v>1244</v>
      </c>
      <c r="H20" s="15"/>
      <c r="I20" s="15"/>
      <c r="J20" s="15"/>
      <c r="K20" s="15"/>
      <c r="L20" s="15"/>
      <c r="M20" s="15"/>
      <c r="N20" s="15"/>
      <c r="O20" s="15"/>
      <c r="P20" s="27"/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1544</v>
      </c>
      <c r="F21" s="16">
        <f t="shared" si="5"/>
        <v>1547</v>
      </c>
      <c r="G21" s="16">
        <f t="shared" si="5"/>
        <v>1547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>SUM(L19:L20)</f>
        <v>0</v>
      </c>
      <c r="M21" s="16">
        <f t="shared" si="5"/>
        <v>0</v>
      </c>
      <c r="N21" s="16">
        <f t="shared" si="5"/>
        <v>0</v>
      </c>
      <c r="O21" s="16">
        <f t="shared" si="5"/>
        <v>0</v>
      </c>
      <c r="P21" s="28">
        <f t="shared" si="5"/>
        <v>0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1418</v>
      </c>
      <c r="F22" s="15">
        <v>1414</v>
      </c>
      <c r="G22" s="15">
        <v>1398</v>
      </c>
      <c r="H22" s="15"/>
      <c r="I22" s="15"/>
      <c r="J22" s="15"/>
      <c r="K22" s="15"/>
      <c r="L22" s="15"/>
      <c r="M22" s="15"/>
      <c r="N22" s="15"/>
      <c r="O22" s="15"/>
      <c r="P22" s="27"/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322</v>
      </c>
      <c r="F23" s="15">
        <v>321</v>
      </c>
      <c r="G23" s="15">
        <v>324</v>
      </c>
      <c r="H23" s="15"/>
      <c r="I23" s="15"/>
      <c r="J23" s="15"/>
      <c r="K23" s="15"/>
      <c r="L23" s="15"/>
      <c r="M23" s="15"/>
      <c r="N23" s="15"/>
      <c r="O23" s="15"/>
      <c r="P23" s="27"/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1740</v>
      </c>
      <c r="F24" s="18">
        <f t="shared" si="6"/>
        <v>1735</v>
      </c>
      <c r="G24" s="18">
        <f t="shared" si="6"/>
        <v>1722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30">
        <f t="shared" si="6"/>
        <v>0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3284</v>
      </c>
      <c r="F25" s="36">
        <f t="shared" ref="F25:P25" si="7">SUM(F24,F21)</f>
        <v>3282</v>
      </c>
      <c r="G25" s="36">
        <f t="shared" si="7"/>
        <v>3269</v>
      </c>
      <c r="H25" s="36">
        <f t="shared" si="7"/>
        <v>0</v>
      </c>
      <c r="I25" s="36">
        <f t="shared" si="7"/>
        <v>0</v>
      </c>
      <c r="J25" s="36">
        <f t="shared" si="7"/>
        <v>0</v>
      </c>
      <c r="K25" s="36">
        <f t="shared" si="7"/>
        <v>0</v>
      </c>
      <c r="L25" s="36">
        <f t="shared" si="7"/>
        <v>0</v>
      </c>
      <c r="M25" s="36">
        <f t="shared" si="7"/>
        <v>0</v>
      </c>
      <c r="N25" s="36">
        <f t="shared" si="7"/>
        <v>0</v>
      </c>
      <c r="O25" s="36">
        <f t="shared" si="7"/>
        <v>0</v>
      </c>
      <c r="P25" s="37">
        <f t="shared" si="7"/>
        <v>0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197456</v>
      </c>
      <c r="F26" s="14">
        <v>197446</v>
      </c>
      <c r="G26" s="14">
        <v>197237</v>
      </c>
      <c r="H26" s="14"/>
      <c r="I26" s="14"/>
      <c r="J26" s="14"/>
      <c r="K26" s="14"/>
      <c r="L26" s="14"/>
      <c r="M26" s="14"/>
      <c r="N26" s="14"/>
      <c r="O26" s="14"/>
      <c r="P26" s="25"/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638</v>
      </c>
      <c r="F27" s="15">
        <v>638</v>
      </c>
      <c r="G27" s="15">
        <v>650</v>
      </c>
      <c r="H27" s="15"/>
      <c r="I27" s="15"/>
      <c r="J27" s="15"/>
      <c r="K27" s="15"/>
      <c r="L27" s="15"/>
      <c r="M27" s="15"/>
      <c r="N27" s="15"/>
      <c r="O27" s="15"/>
      <c r="P27" s="27"/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198094</v>
      </c>
      <c r="F28" s="16">
        <f t="shared" si="8"/>
        <v>198084</v>
      </c>
      <c r="G28" s="16">
        <f t="shared" si="8"/>
        <v>197887</v>
      </c>
      <c r="H28" s="16">
        <f t="shared" si="8"/>
        <v>0</v>
      </c>
      <c r="I28" s="16">
        <f t="shared" si="8"/>
        <v>0</v>
      </c>
      <c r="J28" s="16">
        <f t="shared" si="8"/>
        <v>0</v>
      </c>
      <c r="K28" s="16">
        <f t="shared" si="8"/>
        <v>0</v>
      </c>
      <c r="L28" s="16">
        <f t="shared" si="8"/>
        <v>0</v>
      </c>
      <c r="M28" s="16">
        <f t="shared" si="8"/>
        <v>0</v>
      </c>
      <c r="N28" s="16">
        <f>SUM(N26:N27)</f>
        <v>0</v>
      </c>
      <c r="O28" s="16">
        <f t="shared" si="8"/>
        <v>0</v>
      </c>
      <c r="P28" s="28">
        <f t="shared" si="8"/>
        <v>0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194815</v>
      </c>
      <c r="F29" s="15">
        <v>194439</v>
      </c>
      <c r="G29" s="15">
        <v>193099</v>
      </c>
      <c r="H29" s="15"/>
      <c r="I29" s="15"/>
      <c r="J29" s="15"/>
      <c r="K29" s="15"/>
      <c r="L29" s="15"/>
      <c r="M29" s="15"/>
      <c r="N29" s="15"/>
      <c r="O29" s="15"/>
      <c r="P29" s="27"/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1397</v>
      </c>
      <c r="F30" s="15">
        <v>1397</v>
      </c>
      <c r="G30" s="15">
        <v>1392</v>
      </c>
      <c r="H30" s="15"/>
      <c r="I30" s="15"/>
      <c r="J30" s="15"/>
      <c r="K30" s="15"/>
      <c r="L30" s="15"/>
      <c r="M30" s="15"/>
      <c r="N30" s="15"/>
      <c r="O30" s="15"/>
      <c r="P30" s="27"/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196212</v>
      </c>
      <c r="F31" s="18">
        <f t="shared" si="9"/>
        <v>195836</v>
      </c>
      <c r="G31" s="18">
        <f t="shared" si="9"/>
        <v>194491</v>
      </c>
      <c r="H31" s="18">
        <f t="shared" si="9"/>
        <v>0</v>
      </c>
      <c r="I31" s="18">
        <f t="shared" si="9"/>
        <v>0</v>
      </c>
      <c r="J31" s="18">
        <f t="shared" si="9"/>
        <v>0</v>
      </c>
      <c r="K31" s="18">
        <f t="shared" si="9"/>
        <v>0</v>
      </c>
      <c r="L31" s="18">
        <f t="shared" si="9"/>
        <v>0</v>
      </c>
      <c r="M31" s="18">
        <f t="shared" si="9"/>
        <v>0</v>
      </c>
      <c r="N31" s="18">
        <f>SUM(N29:N30)</f>
        <v>0</v>
      </c>
      <c r="O31" s="18">
        <f t="shared" si="9"/>
        <v>0</v>
      </c>
      <c r="P31" s="30">
        <f t="shared" si="9"/>
        <v>0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394306</v>
      </c>
      <c r="F32" s="36">
        <f t="shared" ref="F32:P32" si="10">SUM(F31,F28)</f>
        <v>393920</v>
      </c>
      <c r="G32" s="36">
        <f t="shared" si="10"/>
        <v>392378</v>
      </c>
      <c r="H32" s="36">
        <f t="shared" si="10"/>
        <v>0</v>
      </c>
      <c r="I32" s="36">
        <f t="shared" si="10"/>
        <v>0</v>
      </c>
      <c r="J32" s="36">
        <f t="shared" si="10"/>
        <v>0</v>
      </c>
      <c r="K32" s="36">
        <f t="shared" si="10"/>
        <v>0</v>
      </c>
      <c r="L32" s="36">
        <f t="shared" si="10"/>
        <v>0</v>
      </c>
      <c r="M32" s="36">
        <f t="shared" si="10"/>
        <v>0</v>
      </c>
      <c r="N32" s="36">
        <f>SUM(N31,N28)</f>
        <v>0</v>
      </c>
      <c r="O32" s="36">
        <f t="shared" si="10"/>
        <v>0</v>
      </c>
      <c r="P32" s="37">
        <f t="shared" si="10"/>
        <v>0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13167</v>
      </c>
      <c r="F33" s="14">
        <v>13168</v>
      </c>
      <c r="G33" s="14">
        <v>13162</v>
      </c>
      <c r="H33" s="14"/>
      <c r="I33" s="14"/>
      <c r="J33" s="14"/>
      <c r="K33" s="14"/>
      <c r="L33" s="14"/>
      <c r="M33" s="14"/>
      <c r="N33" s="14"/>
      <c r="O33" s="14"/>
      <c r="P33" s="25"/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5220</v>
      </c>
      <c r="F34" s="15">
        <v>5262</v>
      </c>
      <c r="G34" s="15">
        <v>5237</v>
      </c>
      <c r="H34" s="15"/>
      <c r="I34" s="15"/>
      <c r="J34" s="15"/>
      <c r="K34" s="15"/>
      <c r="L34" s="15"/>
      <c r="M34" s="15"/>
      <c r="N34" s="15"/>
      <c r="O34" s="15"/>
      <c r="P34" s="27"/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18387</v>
      </c>
      <c r="F35" s="15">
        <f t="shared" si="11"/>
        <v>18430</v>
      </c>
      <c r="G35" s="15">
        <f t="shared" si="11"/>
        <v>18399</v>
      </c>
      <c r="H35" s="15">
        <f t="shared" si="11"/>
        <v>0</v>
      </c>
      <c r="I35" s="15">
        <f t="shared" si="11"/>
        <v>0</v>
      </c>
      <c r="J35" s="15">
        <f t="shared" si="11"/>
        <v>0</v>
      </c>
      <c r="K35" s="15">
        <f t="shared" si="11"/>
        <v>0</v>
      </c>
      <c r="L35" s="15">
        <f t="shared" si="11"/>
        <v>0</v>
      </c>
      <c r="M35" s="15">
        <f t="shared" si="11"/>
        <v>0</v>
      </c>
      <c r="N35" s="15">
        <f t="shared" si="11"/>
        <v>0</v>
      </c>
      <c r="O35" s="15">
        <f t="shared" si="11"/>
        <v>0</v>
      </c>
      <c r="P35" s="27">
        <f t="shared" si="11"/>
        <v>0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1347</v>
      </c>
      <c r="F36" s="17">
        <v>1350</v>
      </c>
      <c r="G36" s="17">
        <v>1348</v>
      </c>
      <c r="H36" s="17"/>
      <c r="I36" s="17"/>
      <c r="J36" s="17"/>
      <c r="K36" s="17"/>
      <c r="L36" s="17"/>
      <c r="M36" s="17"/>
      <c r="N36" s="17"/>
      <c r="O36" s="17"/>
      <c r="P36" s="29"/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109</v>
      </c>
      <c r="F37" s="15">
        <v>109</v>
      </c>
      <c r="G37" s="15">
        <v>107</v>
      </c>
      <c r="H37" s="15"/>
      <c r="I37" s="15"/>
      <c r="J37" s="15"/>
      <c r="K37" s="15"/>
      <c r="L37" s="15"/>
      <c r="M37" s="31"/>
      <c r="N37" s="31"/>
      <c r="O37" s="31"/>
      <c r="P37" s="27"/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1456</v>
      </c>
      <c r="F38" s="15">
        <f t="shared" si="12"/>
        <v>1459</v>
      </c>
      <c r="G38" s="15">
        <f t="shared" si="12"/>
        <v>1455</v>
      </c>
      <c r="H38" s="15">
        <f t="shared" si="12"/>
        <v>0</v>
      </c>
      <c r="I38" s="15">
        <f t="shared" si="12"/>
        <v>0</v>
      </c>
      <c r="J38" s="15">
        <f t="shared" si="12"/>
        <v>0</v>
      </c>
      <c r="K38" s="15">
        <f t="shared" si="12"/>
        <v>0</v>
      </c>
      <c r="L38" s="15">
        <f t="shared" si="12"/>
        <v>0</v>
      </c>
      <c r="M38" s="15">
        <f t="shared" si="12"/>
        <v>0</v>
      </c>
      <c r="N38" s="15">
        <f t="shared" si="12"/>
        <v>0</v>
      </c>
      <c r="O38" s="15">
        <f t="shared" si="12"/>
        <v>0</v>
      </c>
      <c r="P38" s="27">
        <f t="shared" si="12"/>
        <v>0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10505</v>
      </c>
      <c r="F39" s="24">
        <v>10512</v>
      </c>
      <c r="G39" s="24">
        <v>10534</v>
      </c>
      <c r="H39" s="24"/>
      <c r="I39" s="24"/>
      <c r="J39" s="24"/>
      <c r="K39" s="24"/>
      <c r="L39" s="24"/>
      <c r="M39" s="24"/>
      <c r="N39" s="24"/>
      <c r="O39" s="24"/>
      <c r="P39" s="32"/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30348</v>
      </c>
      <c r="F40" s="38">
        <f t="shared" ref="F40:P40" si="13">SUM(F38,F35,F39)</f>
        <v>30401</v>
      </c>
      <c r="G40" s="38">
        <f t="shared" si="13"/>
        <v>30388</v>
      </c>
      <c r="H40" s="38">
        <f t="shared" si="13"/>
        <v>0</v>
      </c>
      <c r="I40" s="38">
        <f>SUM(I38,I35,I39)</f>
        <v>0</v>
      </c>
      <c r="J40" s="38">
        <f t="shared" si="13"/>
        <v>0</v>
      </c>
      <c r="K40" s="38">
        <f t="shared" si="13"/>
        <v>0</v>
      </c>
      <c r="L40" s="38">
        <f t="shared" si="13"/>
        <v>0</v>
      </c>
      <c r="M40" s="38">
        <f t="shared" si="13"/>
        <v>0</v>
      </c>
      <c r="N40" s="38">
        <f t="shared" si="13"/>
        <v>0</v>
      </c>
      <c r="O40" s="38">
        <f t="shared" si="13"/>
        <v>0</v>
      </c>
      <c r="P40" s="39">
        <f t="shared" si="13"/>
        <v>0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507255</v>
      </c>
      <c r="F41" s="40">
        <f t="shared" ref="F41:P41" si="14">SUM(F40,F32,F25,F18)</f>
        <v>506945</v>
      </c>
      <c r="G41" s="40">
        <f t="shared" si="14"/>
        <v>505046</v>
      </c>
      <c r="H41" s="40">
        <f t="shared" si="14"/>
        <v>0</v>
      </c>
      <c r="I41" s="40">
        <f t="shared" si="14"/>
        <v>0</v>
      </c>
      <c r="J41" s="40">
        <f t="shared" si="14"/>
        <v>0</v>
      </c>
      <c r="K41" s="40">
        <f t="shared" si="14"/>
        <v>0</v>
      </c>
      <c r="L41" s="40">
        <f t="shared" si="14"/>
        <v>0</v>
      </c>
      <c r="M41" s="40">
        <f t="shared" si="14"/>
        <v>0</v>
      </c>
      <c r="N41" s="40">
        <f>SUM(N40,N32,N25,N18)</f>
        <v>0</v>
      </c>
      <c r="O41" s="40">
        <f t="shared" si="14"/>
        <v>0</v>
      </c>
      <c r="P41" s="41">
        <f t="shared" si="14"/>
        <v>0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14702</v>
      </c>
      <c r="F42" s="21">
        <v>14651</v>
      </c>
      <c r="G42" s="21">
        <v>14527</v>
      </c>
      <c r="H42" s="21"/>
      <c r="I42" s="21"/>
      <c r="J42" s="21"/>
      <c r="K42" s="21"/>
      <c r="L42" s="21"/>
      <c r="M42" s="21"/>
      <c r="N42" s="21"/>
      <c r="O42" s="21"/>
      <c r="P42" s="33"/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521957</v>
      </c>
      <c r="F43" s="40">
        <f t="shared" si="15"/>
        <v>521596</v>
      </c>
      <c r="G43" s="40">
        <f t="shared" si="15"/>
        <v>519573</v>
      </c>
      <c r="H43" s="40">
        <f t="shared" si="15"/>
        <v>0</v>
      </c>
      <c r="I43" s="40">
        <f t="shared" si="15"/>
        <v>0</v>
      </c>
      <c r="J43" s="40">
        <f t="shared" si="15"/>
        <v>0</v>
      </c>
      <c r="K43" s="40">
        <f t="shared" si="15"/>
        <v>0</v>
      </c>
      <c r="L43" s="40">
        <f t="shared" si="15"/>
        <v>0</v>
      </c>
      <c r="M43" s="40">
        <f t="shared" si="15"/>
        <v>0</v>
      </c>
      <c r="N43" s="40">
        <f t="shared" si="15"/>
        <v>0</v>
      </c>
      <c r="O43" s="40">
        <f t="shared" si="15"/>
        <v>0</v>
      </c>
      <c r="P43" s="41">
        <f t="shared" si="15"/>
        <v>0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325429</v>
      </c>
      <c r="F44" s="22">
        <v>325412</v>
      </c>
      <c r="G44" s="22">
        <v>322888</v>
      </c>
      <c r="H44" s="22"/>
      <c r="I44" s="22"/>
      <c r="J44" s="22"/>
      <c r="K44" s="22"/>
      <c r="L44" s="22"/>
      <c r="M44" s="22"/>
      <c r="N44" s="22"/>
      <c r="O44" s="22"/>
      <c r="P44" s="34"/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134448</v>
      </c>
      <c r="F45" s="23">
        <v>134467</v>
      </c>
      <c r="G45" s="23">
        <v>133579</v>
      </c>
      <c r="H45" s="23"/>
      <c r="I45" s="23"/>
      <c r="J45" s="23"/>
      <c r="K45" s="23"/>
      <c r="L45" s="23"/>
      <c r="M45" s="23"/>
      <c r="N45" s="23"/>
      <c r="O45" s="23"/>
      <c r="P45" s="35"/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2333</v>
      </c>
      <c r="F46" s="23">
        <v>2336</v>
      </c>
      <c r="G46" s="23">
        <v>2315</v>
      </c>
      <c r="H46" s="23"/>
      <c r="I46" s="23"/>
      <c r="J46" s="23"/>
      <c r="K46" s="23"/>
      <c r="L46" s="23"/>
      <c r="M46" s="23"/>
      <c r="N46" s="23"/>
      <c r="O46" s="23"/>
      <c r="P46" s="35"/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462210</v>
      </c>
      <c r="F47" s="23">
        <f>SUM(F44:F46)</f>
        <v>462215</v>
      </c>
      <c r="G47" s="23">
        <f t="shared" ref="G47:K47" si="16">SUM(G44:G46)</f>
        <v>458782</v>
      </c>
      <c r="H47" s="23">
        <f t="shared" si="16"/>
        <v>0</v>
      </c>
      <c r="I47" s="23">
        <f t="shared" si="16"/>
        <v>0</v>
      </c>
      <c r="J47" s="23">
        <f t="shared" si="16"/>
        <v>0</v>
      </c>
      <c r="K47" s="23">
        <f t="shared" si="16"/>
        <v>0</v>
      </c>
      <c r="L47" s="23">
        <f>SUM(L44:L46)</f>
        <v>0</v>
      </c>
      <c r="M47" s="23">
        <f>SUM(M44:M46)</f>
        <v>0</v>
      </c>
      <c r="N47" s="23">
        <f>SUM(N44:N46)</f>
        <v>0</v>
      </c>
      <c r="O47" s="23">
        <f>SUM(O44:O46)</f>
        <v>0</v>
      </c>
      <c r="P47" s="35">
        <f>SUM(P44:P46)</f>
        <v>0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/>
      <c r="I48" s="23"/>
      <c r="J48" s="23"/>
      <c r="K48" s="23"/>
      <c r="L48" s="23"/>
      <c r="M48" s="23"/>
      <c r="N48" s="23"/>
      <c r="O48" s="23"/>
      <c r="P48" s="35"/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14435</v>
      </c>
      <c r="F49" s="24">
        <v>14415</v>
      </c>
      <c r="G49" s="24">
        <v>14244</v>
      </c>
      <c r="H49" s="24"/>
      <c r="I49" s="24"/>
      <c r="J49" s="24"/>
      <c r="K49" s="47"/>
      <c r="L49" s="24"/>
      <c r="M49" s="24"/>
      <c r="N49" s="24"/>
      <c r="O49" s="24"/>
      <c r="P49" s="32"/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476648</v>
      </c>
      <c r="F50" s="40">
        <f t="shared" si="17"/>
        <v>476633</v>
      </c>
      <c r="G50" s="40">
        <f t="shared" si="17"/>
        <v>473029</v>
      </c>
      <c r="H50" s="40">
        <f t="shared" si="17"/>
        <v>0</v>
      </c>
      <c r="I50" s="40">
        <f t="shared" si="17"/>
        <v>0</v>
      </c>
      <c r="J50" s="40">
        <f>SUM(J47:J49)</f>
        <v>0</v>
      </c>
      <c r="K50" s="40">
        <f t="shared" si="17"/>
        <v>0</v>
      </c>
      <c r="L50" s="40">
        <f t="shared" si="17"/>
        <v>0</v>
      </c>
      <c r="M50" s="40">
        <f t="shared" si="17"/>
        <v>0</v>
      </c>
      <c r="N50" s="40">
        <f t="shared" si="17"/>
        <v>0</v>
      </c>
      <c r="O50" s="40">
        <f t="shared" si="17"/>
        <v>0</v>
      </c>
      <c r="P50" s="41">
        <f t="shared" si="17"/>
        <v>0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998605</v>
      </c>
      <c r="F51" s="42">
        <f t="shared" si="18"/>
        <v>998229</v>
      </c>
      <c r="G51" s="42">
        <f t="shared" si="18"/>
        <v>992602</v>
      </c>
      <c r="H51" s="42">
        <f t="shared" si="18"/>
        <v>0</v>
      </c>
      <c r="I51" s="42">
        <f t="shared" si="18"/>
        <v>0</v>
      </c>
      <c r="J51" s="42">
        <f t="shared" si="18"/>
        <v>0</v>
      </c>
      <c r="K51" s="42">
        <f t="shared" si="18"/>
        <v>0</v>
      </c>
      <c r="L51" s="42">
        <f t="shared" si="18"/>
        <v>0</v>
      </c>
      <c r="M51" s="42">
        <f t="shared" si="18"/>
        <v>0</v>
      </c>
      <c r="N51" s="42">
        <f t="shared" si="18"/>
        <v>0</v>
      </c>
      <c r="O51" s="42">
        <f t="shared" si="18"/>
        <v>0</v>
      </c>
      <c r="P51" s="43">
        <f t="shared" si="18"/>
        <v>0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</vt:lpstr>
      <vt:lpstr>'R8年'!Print_Area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STN105</cp:lastModifiedBy>
  <cp:lastPrinted>2026-05-07T08:26:54Z</cp:lastPrinted>
  <dcterms:created xsi:type="dcterms:W3CDTF">1997-01-08T22:48:59Z</dcterms:created>
  <dcterms:modified xsi:type="dcterms:W3CDTF">2026-06-16T08:17:35Z</dcterms:modified>
</cp:coreProperties>
</file>